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IF Municipal\OneDrive\Desktop\1T 2026 M16D IMPRESO\"/>
    </mc:Choice>
  </mc:AlternateContent>
  <xr:revisionPtr revIDLastSave="0" documentId="13_ncr:1_{4D58F663-02F2-4AED-A0BE-1988D1C317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E20" i="2"/>
  <c r="E38" i="2" s="1"/>
  <c r="B20" i="2"/>
  <c r="D9" i="2"/>
  <c r="D20" i="2" s="1"/>
  <c r="D38" i="2" s="1"/>
  <c r="C9" i="2"/>
  <c r="C20" i="2" s="1"/>
  <c r="C38" i="2" s="1"/>
  <c r="E16" i="2"/>
  <c r="F20" i="2" l="1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<sst xmlns="http://schemas.openxmlformats.org/spreadsheetml/2006/main" count="36" uniqueCount="26">
  <si>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</si>
  <si>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</si>
  <si>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</si>
  <si>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</si>
  <si>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</si>
  <si>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</si>
  <si>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</si>
  <si>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</si>
  <si>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</si>
  <si>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</si>
  <si>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</si>
  <si>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</si>
  <si>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</si>
  <si>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</si>
  <si>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</si>
  <si>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</si>
  <si>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</si>
  <si>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</si>
  <si>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</si>
  <si>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</si>
  <si>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</si>
  <si>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</si>
  <si>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</si>
  <si>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</si>
  <si>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</si>
  <si>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SISTEMA PARA EL DESARROLLO INTEGRAL DE LA FAMILIA DEL MUNICIPIO DE JARAL DEL PROGRESO, GTO.
Estado de Variación en la Hacienda Pública
Del 1 de Enero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</si>
</sst>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4" fontId="3" fillId="0" borderId="4" xfId="3" applyNumberFormat="1" applyFont="1" applyBorder="1" applyProtection="1"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1285875</xdr:colOff>
      <xdr:row>1</xdr:row>
      <xdr:rowOff>9524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38716ECD-CF4F-46D0-BB24-E49C3EAEF43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285875" cy="5810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257175</xdr:colOff>
      <xdr:row>0</xdr:row>
      <xdr:rowOff>0</xdr:rowOff>
    </xdr:from>
    <xdr:to>
      <xdr:col>5</xdr:col>
      <xdr:colOff>944880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C78302C5-6080-4302-852A-C8C2E424E85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600950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754380</xdr:colOff>
      <xdr:row>40</xdr:row>
      <xdr:rowOff>22860</xdr:rowOff>
    </xdr:from>
    <xdr:to>
      <xdr:col>5</xdr:col>
      <xdr:colOff>777240</xdr:colOff>
      <xdr:row>48</xdr:row>
      <xdr:rowOff>55715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728476-EAE2-4911-9A88-0E931F2DB8F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960620" y="6964680"/>
          <a:ext cx="3383280" cy="106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464820</xdr:colOff>
      <xdr:row>40</xdr:row>
      <xdr:rowOff>60960</xdr:rowOff>
    </xdr:from>
    <xdr:to>
      <xdr:col>1</xdr:col>
      <xdr:colOff>800100</xdr:colOff>
      <xdr:row>49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2620B06-8532-4A3E-82B1-1E8A405CCD3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464820" y="7002780"/>
          <a:ext cx="3421380" cy="1112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topLeftCell="A27" zoomScaleNormal="100" zoomScaleSheetLayoutView="100" workbookViewId="0">
      <selection activeCell="B45" sqref="B45"/>
    </sheetView>
  </sheetViews>
  <sheetFormatPr baseColWidth="10" defaultColWidth="9.33203125" defaultRowHeight="10.199999999999999" x14ac:dyDescent="0.3"/>
  <cols>
    <col min="1" max="1" width="45" style="4" customWidth="1"/>
    <col min="2" max="5" width="16.33203125" style="14" customWidth="1"/>
    <col min="6" max="6" width="14.33203125" style="14" customWidth="1"/>
    <col min="7" max="16384" width="9.33203125" style="1"/>
  </cols>
  <sheetData>
    <row r="1" spans="1:6" ht="45" customHeight="1" x14ac:dyDescent="0.3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3">
      <c r="A2" s="2" t="s">
        <v>0</v>
      </c>
      <c r="B2" s="3" t="s">
        <v>11</v>
      </c>
      <c r="C2" s="3" t="s">
        <v>12</v>
      </c>
      <c r="D2" s="3" t="s">
        <v>15</v>
      </c>
      <c r="E2" s="3" t="s">
        <v>1</v>
      </c>
      <c r="F2" s="3" t="s">
        <v>13</v>
      </c>
    </row>
    <row r="3" spans="1:6" s="4" customFormat="1" ht="11.25" customHeight="1" x14ac:dyDescent="0.3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3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274982.68</v>
      </c>
      <c r="D9" s="15">
        <f>D10</f>
        <v>127877.8</v>
      </c>
      <c r="E9" s="16"/>
      <c r="F9" s="15">
        <f t="shared" ref="F9:F14" si="0">SUM(B9:E9)</f>
        <v>402860.48</v>
      </c>
    </row>
    <row r="10" spans="1:6" ht="11.25" customHeight="1" x14ac:dyDescent="0.2">
      <c r="A10" s="8" t="s">
        <v>16</v>
      </c>
      <c r="B10" s="16"/>
      <c r="C10" s="16"/>
      <c r="D10" s="17">
        <v>127877.8</v>
      </c>
      <c r="E10" s="16"/>
      <c r="F10" s="15">
        <f t="shared" si="0"/>
        <v>127877.8</v>
      </c>
    </row>
    <row r="11" spans="1:6" ht="11.25" customHeight="1" x14ac:dyDescent="0.2">
      <c r="A11" s="8" t="s">
        <v>5</v>
      </c>
      <c r="B11" s="16"/>
      <c r="C11" s="17">
        <v>274982.68</v>
      </c>
      <c r="D11" s="16"/>
      <c r="E11" s="16"/>
      <c r="F11" s="15">
        <f t="shared" si="0"/>
        <v>274982.68</v>
      </c>
    </row>
    <row r="12" spans="1:6" ht="11.25" customHeight="1" x14ac:dyDescent="0.2">
      <c r="A12" s="8" t="s">
        <v>14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6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7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3">
      <c r="A15" s="9"/>
      <c r="B15" s="16"/>
      <c r="C15" s="16"/>
      <c r="D15" s="16"/>
      <c r="E15" s="16"/>
      <c r="F15" s="16"/>
    </row>
    <row r="16" spans="1:6" ht="20.399999999999999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8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9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3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274982.68</v>
      </c>
      <c r="D20" s="15">
        <f>D9</f>
        <v>127877.8</v>
      </c>
      <c r="E20" s="15">
        <f>E16</f>
        <v>0</v>
      </c>
      <c r="F20" s="15">
        <f>SUM(B20:E20)</f>
        <v>402860.48</v>
      </c>
    </row>
    <row r="21" spans="1:6" ht="11.25" customHeight="1" x14ac:dyDescent="0.3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269627.3</v>
      </c>
      <c r="C22" s="16"/>
      <c r="D22" s="16"/>
      <c r="E22" s="16"/>
      <c r="F22" s="15">
        <f>SUM(B22:E22)</f>
        <v>269627.3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269627.3</v>
      </c>
      <c r="C24" s="16"/>
      <c r="D24" s="16"/>
      <c r="E24" s="16"/>
      <c r="F24" s="15">
        <f>SUM(B24:E24)</f>
        <v>269627.3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3">
      <c r="A26" s="9"/>
      <c r="B26" s="16"/>
      <c r="C26" s="16"/>
      <c r="D26" s="16"/>
      <c r="E26" s="16"/>
      <c r="F26" s="16"/>
    </row>
    <row r="27" spans="1:6" ht="20.399999999999999" x14ac:dyDescent="0.2">
      <c r="A27" s="7" t="s">
        <v>22</v>
      </c>
      <c r="B27" s="16"/>
      <c r="C27" s="15">
        <f>C29</f>
        <v>127877.8</v>
      </c>
      <c r="D27" s="15">
        <f>SUM(D28:D32)</f>
        <v>-108205.93000000001</v>
      </c>
      <c r="E27" s="16"/>
      <c r="F27" s="15">
        <f t="shared" ref="F27:F32" si="1">SUM(B27:E27)</f>
        <v>19671.869999999995</v>
      </c>
    </row>
    <row r="28" spans="1:6" ht="11.25" customHeight="1" x14ac:dyDescent="0.2">
      <c r="A28" s="8" t="s">
        <v>16</v>
      </c>
      <c r="B28" s="16"/>
      <c r="C28" s="16"/>
      <c r="D28" s="17">
        <v>19671.87</v>
      </c>
      <c r="E28" s="16"/>
      <c r="F28" s="15">
        <f t="shared" si="1"/>
        <v>19671.87</v>
      </c>
    </row>
    <row r="29" spans="1:6" ht="11.25" customHeight="1" x14ac:dyDescent="0.2">
      <c r="A29" s="8" t="s">
        <v>5</v>
      </c>
      <c r="B29" s="16"/>
      <c r="C29" s="17">
        <v>127877.8</v>
      </c>
      <c r="D29" s="17">
        <v>-127877.8</v>
      </c>
      <c r="E29" s="16"/>
      <c r="F29" s="15">
        <f t="shared" si="1"/>
        <v>0</v>
      </c>
    </row>
    <row r="30" spans="1:6" ht="11.25" customHeight="1" x14ac:dyDescent="0.2">
      <c r="A30" s="8" t="s">
        <v>14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6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7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3">
      <c r="A33" s="9"/>
      <c r="B33" s="16"/>
      <c r="C33" s="16"/>
      <c r="D33" s="16"/>
      <c r="E33" s="16"/>
      <c r="F33" s="16"/>
    </row>
    <row r="34" spans="1:6" ht="20.399999999999999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8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9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3">
      <c r="A37" s="9"/>
      <c r="B37" s="16"/>
      <c r="C37" s="16"/>
      <c r="D37" s="16"/>
      <c r="E37" s="16"/>
      <c r="F37" s="16"/>
    </row>
    <row r="38" spans="1:6" ht="11.25" customHeight="1" x14ac:dyDescent="0.3">
      <c r="A38" s="7" t="s">
        <v>24</v>
      </c>
      <c r="B38" s="19">
        <f>B20+B22</f>
        <v>269627.3</v>
      </c>
      <c r="C38" s="19">
        <f>+C20+C27</f>
        <v>402860.48</v>
      </c>
      <c r="D38" s="19">
        <f>D20+D27</f>
        <v>19671.869999999995</v>
      </c>
      <c r="E38" s="19">
        <f>+E20+E34</f>
        <v>0</v>
      </c>
      <c r="F38" s="19">
        <f>SUM(B38:E38)</f>
        <v>692159.65</v>
      </c>
    </row>
    <row r="39" spans="1:6" x14ac:dyDescent="0.3">
      <c r="A39" s="11"/>
      <c r="B39" s="12"/>
      <c r="C39" s="12"/>
      <c r="D39" s="12"/>
      <c r="E39" s="12"/>
      <c r="F39" s="12"/>
    </row>
    <row r="40" spans="1:6" ht="13.2" x14ac:dyDescent="0.3">
      <c r="A40" s="13" t="s">
        <v>10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COORDINACIÓN ADMINISTRATIVA DIF JARAL DEL PROGRESO</cp:lastModifiedBy>
  <dcterms:created xsi:type="dcterms:W3CDTF">2018-11-20T16:40:47Z</dcterms:created>
  <dcterms:modified xsi:type="dcterms:W3CDTF">2026-04-27T02:45:13Z</dcterms:modified>
</cp:coreProperties>
</file>