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13_ncr:1_{F019CE38-DEA9-4065-B587-E2489F0A05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9" i="4" l="1"/>
  <c r="G16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<sst xmlns="http://schemas.openxmlformats.org/spreadsheetml/2006/main" count="50" uniqueCount="29">
  <si>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</si>
  <si>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</si>
  <si>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</si>
  <si>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</si>
  <si>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</si>
  <si>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</si>
  <si>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</si>
  <si>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</si>
  <si>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</si>
  <si>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</si>
  <si>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</si>
  <si>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</si>
  <si>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</si>
  <si>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</si>
  <si>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</si>
  <si>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</si>
  <si>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</si>
  <si>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</si>
  <si>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</si>
  <si>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</si>
  <si>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</si>
  <si>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</si>
  <si>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</si>
  <si>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</si>
  <si>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</si>
  <si>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</si>
  <si>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</si>
  <si>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</si>
  <si>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Municipio de Jaral del Progreso, Gto.
Estado Analítico de Ingresos
Del 01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</si>
</sst>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0" fontId="0" fillId="0" borderId="0" xfId="8" applyFont="1" applyAlignment="1" applyProtection="1">
      <alignment horizontal="center" vertical="top" wrapText="1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716281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522D2C3-8626-431B-862B-562DB6CC846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" y="0"/>
          <a:ext cx="716280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1760220</xdr:colOff>
      <xdr:row>46</xdr:row>
      <xdr:rowOff>10160</xdr:rowOff>
    </xdr:from>
    <xdr:to>
      <xdr:col>1</xdr:col>
      <xdr:colOff>551180</xdr:colOff>
      <xdr:row>54</xdr:row>
      <xdr:rowOff>105410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07D25DA-7BC3-4DE7-A87C-CFAE6CEBE8B6}"/>
            </a:ext>
          </a:extLst>
        </xdr:cNvPr>
        <xdr:cNvSpPr/>
      </xdr:nvSpPr>
      <xdr:spPr>
        <a:xfrm>
          <a:off x="1760220" y="7980680"/>
          <a:ext cx="2120900" cy="113157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2</xdr:col>
      <xdr:colOff>501014</xdr:colOff>
      <xdr:row>46</xdr:row>
      <xdr:rowOff>0</xdr:rowOff>
    </xdr:from>
    <xdr:to>
      <xdr:col>4</xdr:col>
      <xdr:colOff>749300</xdr:colOff>
      <xdr:row>55</xdr:row>
      <xdr:rowOff>5080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789B9C-6190-442E-A7D5-830876F0FEF1}"/>
            </a:ext>
          </a:extLst>
        </xdr:cNvPr>
        <xdr:cNvSpPr/>
      </xdr:nvSpPr>
      <xdr:spPr>
        <a:xfrm>
          <a:off x="4783454" y="7970520"/>
          <a:ext cx="2259966" cy="117094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showGridLines="0" tabSelected="1" view="pageBreakPreview" topLeftCell="A14" zoomScale="110" zoomScaleNormal="100" zoomScaleSheetLayoutView="110" workbookViewId="0">
      <selection activeCell="B19" sqref="B19:G38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5" customHeight="1" x14ac:dyDescent="0.2">
      <c r="A1" s="36" t="s">
        <v>28</v>
      </c>
      <c r="B1" s="37"/>
      <c r="C1" s="37"/>
      <c r="D1" s="37"/>
      <c r="E1" s="37"/>
      <c r="F1" s="37"/>
      <c r="G1" s="38"/>
    </row>
    <row r="2" spans="1:7" s="3" customFormat="1" x14ac:dyDescent="0.2">
      <c r="A2" s="26"/>
      <c r="B2" s="41" t="s">
        <v>22</v>
      </c>
      <c r="C2" s="42"/>
      <c r="D2" s="42"/>
      <c r="E2" s="42"/>
      <c r="F2" s="43"/>
      <c r="G2" s="39" t="s">
        <v>4</v>
      </c>
    </row>
    <row r="3" spans="1:7" s="1" customFormat="1" ht="24.9" customHeight="1" x14ac:dyDescent="0.2">
      <c r="A3" s="34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0"/>
    </row>
    <row r="4" spans="1:7" x14ac:dyDescent="0.2">
      <c r="A4" s="27" t="s">
        <v>5</v>
      </c>
      <c r="B4" s="11">
        <v>6482363.9900000002</v>
      </c>
      <c r="C4" s="11">
        <v>760000</v>
      </c>
      <c r="D4" s="11">
        <v>7242363.9900000002</v>
      </c>
      <c r="E4" s="11">
        <v>6728471.1699999999</v>
      </c>
      <c r="F4" s="11">
        <v>6715738.1699999999</v>
      </c>
      <c r="G4" s="11">
        <v>233374.18</v>
      </c>
    </row>
    <row r="5" spans="1:7" x14ac:dyDescent="0.2">
      <c r="A5" s="28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7" x14ac:dyDescent="0.2">
      <c r="A6" s="27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7" x14ac:dyDescent="0.2">
      <c r="A7" s="27" t="s">
        <v>8</v>
      </c>
      <c r="B7" s="12">
        <v>4871631.41</v>
      </c>
      <c r="C7" s="12">
        <v>800000</v>
      </c>
      <c r="D7" s="12">
        <v>5671631.4100000001</v>
      </c>
      <c r="E7" s="12">
        <v>4614072.0599999996</v>
      </c>
      <c r="F7" s="12">
        <v>2214202.81</v>
      </c>
      <c r="G7" s="12">
        <v>-2657428.6</v>
      </c>
    </row>
    <row r="8" spans="1:7" x14ac:dyDescent="0.2">
      <c r="A8" s="29" t="s">
        <v>9</v>
      </c>
      <c r="B8" s="12">
        <v>154389.94</v>
      </c>
      <c r="C8" s="12">
        <v>0</v>
      </c>
      <c r="D8" s="12">
        <v>154389.94</v>
      </c>
      <c r="E8" s="12">
        <v>252795.11</v>
      </c>
      <c r="F8" s="12">
        <v>252795.11</v>
      </c>
      <c r="G8" s="12">
        <v>98405.17</v>
      </c>
    </row>
    <row r="9" spans="1:7" x14ac:dyDescent="0.2">
      <c r="A9" s="28" t="s">
        <v>10</v>
      </c>
      <c r="B9" s="12">
        <v>908906.44</v>
      </c>
      <c r="C9" s="12">
        <v>0</v>
      </c>
      <c r="D9" s="12">
        <v>908906.44</v>
      </c>
      <c r="E9" s="12">
        <v>862422.36</v>
      </c>
      <c r="F9" s="12">
        <v>858138.36</v>
      </c>
      <c r="G9" s="12">
        <v>-50768.08</v>
      </c>
    </row>
    <row r="10" spans="1:7" ht="20.399999999999999" x14ac:dyDescent="0.2">
      <c r="A10" s="27" t="s">
        <v>11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 ht="20.399999999999999" x14ac:dyDescent="0.2">
      <c r="A11" s="27" t="s">
        <v>18</v>
      </c>
      <c r="B11" s="12">
        <v>161463148.75</v>
      </c>
      <c r="C11" s="12">
        <v>9235019.8699999992</v>
      </c>
      <c r="D11" s="12">
        <v>170698168.62</v>
      </c>
      <c r="E11" s="12">
        <v>130933561.8</v>
      </c>
      <c r="F11" s="12">
        <v>130933561.8</v>
      </c>
      <c r="G11" s="12">
        <v>-30529586.949999999</v>
      </c>
    </row>
    <row r="12" spans="1:7" ht="20.399999999999999" x14ac:dyDescent="0.2">
      <c r="A12" s="27" t="s">
        <v>12</v>
      </c>
      <c r="B12" s="12">
        <v>20260425.989999998</v>
      </c>
      <c r="C12" s="12">
        <v>29197004.890000001</v>
      </c>
      <c r="D12" s="12">
        <v>49457430.880000003</v>
      </c>
      <c r="E12" s="12">
        <v>5933284.5099999998</v>
      </c>
      <c r="F12" s="12">
        <v>5933284.5099999998</v>
      </c>
      <c r="G12" s="12">
        <v>-14327141.48</v>
      </c>
    </row>
    <row r="13" spans="1:7" x14ac:dyDescent="0.2">
      <c r="A13" s="27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32">
        <v>194140866.52000001</v>
      </c>
      <c r="C15" s="32">
        <v>39992024.759999998</v>
      </c>
      <c r="D15" s="32">
        <v>234132891.28</v>
      </c>
      <c r="E15" s="32">
        <v>149324607.00999999</v>
      </c>
      <c r="F15" s="21">
        <v>146907720.75999999</v>
      </c>
      <c r="G15" s="13">
        <v>-47233145.759999998</v>
      </c>
    </row>
    <row r="16" spans="1:7" x14ac:dyDescent="0.2">
      <c r="A16" s="16"/>
      <c r="B16" s="17"/>
      <c r="C16" s="17"/>
      <c r="D16" s="20"/>
      <c r="E16" s="18" t="s">
        <v>27</v>
      </c>
      <c r="F16" s="21"/>
      <c r="G16" s="33">
        <f>+G15</f>
        <v>-47233145.759999998</v>
      </c>
    </row>
    <row r="17" spans="1:7" ht="10.5" customHeight="1" x14ac:dyDescent="0.2">
      <c r="A17" s="25"/>
      <c r="B17" s="41" t="s">
        <v>22</v>
      </c>
      <c r="C17" s="42"/>
      <c r="D17" s="42"/>
      <c r="E17" s="42"/>
      <c r="F17" s="43"/>
      <c r="G17" s="39" t="s">
        <v>4</v>
      </c>
    </row>
    <row r="18" spans="1:7" ht="20.399999999999999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0"/>
    </row>
    <row r="19" spans="1:7" x14ac:dyDescent="0.2">
      <c r="A19" s="23" t="s">
        <v>15</v>
      </c>
      <c r="B19" s="13">
        <v>194140866.52000001</v>
      </c>
      <c r="C19" s="13">
        <v>39992024.759999998</v>
      </c>
      <c r="D19" s="13">
        <v>234132891.28</v>
      </c>
      <c r="E19" s="13">
        <v>149324607.00999999</v>
      </c>
      <c r="F19" s="13">
        <v>146907720.75999999</v>
      </c>
      <c r="G19" s="13">
        <v>-47233145.759999998</v>
      </c>
    </row>
    <row r="20" spans="1:7" x14ac:dyDescent="0.2">
      <c r="A20" s="29" t="s">
        <v>5</v>
      </c>
      <c r="B20" s="14">
        <v>6482363.9900000002</v>
      </c>
      <c r="C20" s="14">
        <v>760000</v>
      </c>
      <c r="D20" s="14">
        <v>7242363.9900000002</v>
      </c>
      <c r="E20" s="14">
        <v>6728471.1699999999</v>
      </c>
      <c r="F20" s="14">
        <v>6715738.1699999999</v>
      </c>
      <c r="G20" s="14">
        <v>233374.18</v>
      </c>
    </row>
    <row r="21" spans="1:7" x14ac:dyDescent="0.2">
      <c r="A21" s="29" t="s">
        <v>6</v>
      </c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</row>
    <row r="22" spans="1:7" x14ac:dyDescent="0.2">
      <c r="A22" s="29" t="s">
        <v>7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</row>
    <row r="23" spans="1:7" x14ac:dyDescent="0.2">
      <c r="A23" s="29" t="s">
        <v>8</v>
      </c>
      <c r="B23" s="14">
        <v>4871631.41</v>
      </c>
      <c r="C23" s="14">
        <v>800000</v>
      </c>
      <c r="D23" s="14">
        <v>5671631.4100000001</v>
      </c>
      <c r="E23" s="14">
        <v>4614072.0599999996</v>
      </c>
      <c r="F23" s="14">
        <v>2214202.81</v>
      </c>
      <c r="G23" s="14">
        <v>-2657428.6</v>
      </c>
    </row>
    <row r="24" spans="1:7" ht="11.4" x14ac:dyDescent="0.2">
      <c r="A24" s="29" t="s">
        <v>16</v>
      </c>
      <c r="B24" s="14">
        <v>154389.94</v>
      </c>
      <c r="C24" s="14">
        <v>0</v>
      </c>
      <c r="D24" s="14">
        <v>154389.94</v>
      </c>
      <c r="E24" s="14">
        <v>252795.11</v>
      </c>
      <c r="F24" s="14">
        <v>252795.11</v>
      </c>
      <c r="G24" s="14">
        <v>98405.17</v>
      </c>
    </row>
    <row r="25" spans="1:7" ht="11.4" x14ac:dyDescent="0.2">
      <c r="A25" s="29" t="s">
        <v>17</v>
      </c>
      <c r="B25" s="14">
        <v>908906.44</v>
      </c>
      <c r="C25" s="14">
        <v>0</v>
      </c>
      <c r="D25" s="14">
        <v>908906.44</v>
      </c>
      <c r="E25" s="14">
        <v>862422.36</v>
      </c>
      <c r="F25" s="14">
        <v>858138.36</v>
      </c>
      <c r="G25" s="14">
        <v>-50768.08</v>
      </c>
    </row>
    <row r="26" spans="1:7" ht="20.399999999999999" x14ac:dyDescent="0.2">
      <c r="A26" s="29" t="s">
        <v>18</v>
      </c>
      <c r="B26" s="14">
        <v>161463148.75</v>
      </c>
      <c r="C26" s="14">
        <v>9235019.8699999992</v>
      </c>
      <c r="D26" s="14">
        <v>170698168.62</v>
      </c>
      <c r="E26" s="14">
        <v>130933561.8</v>
      </c>
      <c r="F26" s="14">
        <v>130933561.8</v>
      </c>
      <c r="G26" s="14">
        <v>-30529586.949999999</v>
      </c>
    </row>
    <row r="27" spans="1:7" ht="20.399999999999999" x14ac:dyDescent="0.2">
      <c r="A27" s="29" t="s">
        <v>12</v>
      </c>
      <c r="B27" s="14">
        <v>20260425.989999998</v>
      </c>
      <c r="C27" s="14">
        <v>29197004.890000001</v>
      </c>
      <c r="D27" s="14">
        <v>49457430.880000003</v>
      </c>
      <c r="E27" s="14">
        <v>5933284.5099999998</v>
      </c>
      <c r="F27" s="14">
        <v>5933284.5099999998</v>
      </c>
      <c r="G27" s="14">
        <v>-14327141.48</v>
      </c>
    </row>
    <row r="28" spans="1:7" x14ac:dyDescent="0.2">
      <c r="A28" s="29"/>
      <c r="B28" s="14"/>
      <c r="C28" s="14"/>
      <c r="D28" s="14"/>
      <c r="E28" s="14"/>
      <c r="F28" s="14"/>
      <c r="G28" s="14"/>
    </row>
    <row r="29" spans="1:7" ht="30.6" x14ac:dyDescent="0.2">
      <c r="A29" s="30" t="s">
        <v>21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</row>
    <row r="30" spans="1:7" x14ac:dyDescent="0.2">
      <c r="A30" s="29" t="s">
        <v>6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1:7" x14ac:dyDescent="0.2">
      <c r="A31" s="29" t="s">
        <v>9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</row>
    <row r="32" spans="1:7" ht="21.6" x14ac:dyDescent="0.2">
      <c r="A32" s="29" t="s">
        <v>19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</row>
    <row r="33" spans="1:7" ht="20.399999999999999" x14ac:dyDescent="0.2">
      <c r="A33" s="29" t="s">
        <v>12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1:7" x14ac:dyDescent="0.2">
      <c r="A34" s="9"/>
      <c r="B34" s="14"/>
      <c r="C34" s="14"/>
      <c r="D34" s="14"/>
      <c r="E34" s="14"/>
      <c r="F34" s="14"/>
      <c r="G34" s="14"/>
    </row>
    <row r="35" spans="1:7" x14ac:dyDescent="0.2">
      <c r="A35" s="24" t="s">
        <v>13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</row>
    <row r="36" spans="1:7" x14ac:dyDescent="0.2">
      <c r="A36" s="29" t="s">
        <v>13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</row>
    <row r="37" spans="1:7" x14ac:dyDescent="0.2">
      <c r="A37" s="29"/>
      <c r="B37" s="15"/>
      <c r="C37" s="15"/>
      <c r="D37" s="15"/>
      <c r="E37" s="15"/>
      <c r="F37" s="15"/>
      <c r="G37" s="15"/>
    </row>
    <row r="38" spans="1:7" x14ac:dyDescent="0.2">
      <c r="A38" s="10" t="s">
        <v>14</v>
      </c>
      <c r="B38" s="32">
        <v>194140866.52000001</v>
      </c>
      <c r="C38" s="32">
        <v>39992024.759999998</v>
      </c>
      <c r="D38" s="32">
        <v>234132891.28</v>
      </c>
      <c r="E38" s="32">
        <v>149324607.00999999</v>
      </c>
      <c r="F38" s="32">
        <v>146907720.75999999</v>
      </c>
      <c r="G38" s="13">
        <v>-47233145.759999998</v>
      </c>
    </row>
    <row r="39" spans="1:7" x14ac:dyDescent="0.2">
      <c r="A39" s="16"/>
      <c r="B39" s="17"/>
      <c r="C39" s="17"/>
      <c r="D39" s="17"/>
      <c r="E39" s="18" t="s">
        <v>27</v>
      </c>
      <c r="F39" s="19"/>
      <c r="G39" s="33">
        <f>+G38</f>
        <v>-47233145.759999998</v>
      </c>
    </row>
    <row r="41" spans="1:7" ht="11.4" x14ac:dyDescent="0.2">
      <c r="A41" s="22" t="s">
        <v>24</v>
      </c>
    </row>
    <row r="42" spans="1:7" ht="11.4" x14ac:dyDescent="0.2">
      <c r="A42" s="22" t="s">
        <v>20</v>
      </c>
    </row>
    <row r="43" spans="1:7" ht="11.4" customHeight="1" x14ac:dyDescent="0.2">
      <c r="A43" s="35" t="s">
        <v>25</v>
      </c>
      <c r="B43" s="35"/>
      <c r="C43" s="35"/>
      <c r="D43" s="35"/>
      <c r="E43" s="35"/>
      <c r="F43" s="35"/>
      <c r="G43" s="35"/>
    </row>
    <row r="44" spans="1:7" x14ac:dyDescent="0.2">
      <c r="A44" s="35"/>
      <c r="B44" s="35"/>
      <c r="C44" s="35"/>
      <c r="D44" s="35"/>
      <c r="E44" s="35"/>
      <c r="F44" s="35"/>
      <c r="G44" s="35"/>
    </row>
  </sheetData>
  <sheetProtection formatCells="0" formatColumns="0" formatRows="0" insertRows="0" autoFilter="0"/>
  <mergeCells count="6">
    <mergeCell ref="A43:G44"/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2012-12-11T20:48:19Z</dcterms:created>
  <dcterms:modified xsi:type="dcterms:W3CDTF">2025-10-17T20:20:05Z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