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FE63849F-EE06-4411-A81F-84969EACCB77}" xr6:coauthVersionLast="47" xr6:coauthVersionMax="47" xr10:uidLastSave="{00000000-0000-0000-0000-000000000000}"/>
  <bookViews>
    <workbookView xWindow="-120" yWindow="-120" windowWidth="29040" windowHeight="15720" xr2:uid="{16B6220B-45B3-43E0-A0BC-5DA7CA0B4147}"/>
  </bookViews>
  <sheets>
    <sheet name="C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8" i="1" l="1"/>
  <c r="F48" i="1"/>
  <c r="D48" i="1"/>
  <c r="C48" i="1"/>
  <c r="E46" i="1"/>
  <c r="H46" i="1" s="1"/>
  <c r="E44" i="1"/>
  <c r="H44" i="1" s="1"/>
  <c r="E42" i="1"/>
  <c r="H42" i="1" s="1"/>
  <c r="E40" i="1"/>
  <c r="H40" i="1" s="1"/>
  <c r="E38" i="1"/>
  <c r="H38" i="1" s="1"/>
  <c r="E36" i="1"/>
  <c r="E48" i="1" s="1"/>
  <c r="H34" i="1"/>
  <c r="E34" i="1"/>
  <c r="E32" i="1"/>
  <c r="H32" i="1" s="1"/>
  <c r="G25" i="1"/>
  <c r="F25" i="1"/>
  <c r="E25" i="1"/>
  <c r="D25" i="1"/>
  <c r="C25" i="1"/>
  <c r="E23" i="1"/>
  <c r="H23" i="1" s="1"/>
  <c r="H22" i="1"/>
  <c r="E22" i="1"/>
  <c r="E21" i="1"/>
  <c r="H21" i="1" s="1"/>
  <c r="E20" i="1"/>
  <c r="H20" i="1" s="1"/>
  <c r="H25" i="1" s="1"/>
  <c r="G13" i="1"/>
  <c r="F13" i="1"/>
  <c r="D13" i="1"/>
  <c r="C13" i="1"/>
  <c r="H12" i="1"/>
  <c r="E12" i="1"/>
  <c r="E11" i="1"/>
  <c r="H11" i="1" s="1"/>
  <c r="E10" i="1"/>
  <c r="H10" i="1" s="1"/>
  <c r="E9" i="1"/>
  <c r="H9" i="1" s="1"/>
  <c r="E8" i="1"/>
  <c r="H8" i="1" s="1"/>
  <c r="E7" i="1"/>
  <c r="H7" i="1" s="1"/>
  <c r="H6" i="1"/>
  <c r="E6" i="1"/>
  <c r="E5" i="1"/>
  <c r="H5" i="1" s="1"/>
  <c r="H13" i="1" s="1"/>
  <c r="E13" i="1" l="1"/>
  <c r="H36" i="1"/>
  <c r="H48" i="1" s="1"/>
</calcChain>
</file>

<file path=xl/sharedStrings.xml><?xml version="1.0" encoding="utf-8"?>
<sst xmlns="http://schemas.openxmlformats.org/spreadsheetml/2006/main" count="48" uniqueCount="28">
  <si>
    <t>Sistema para el Desarrollo Integral de la Familia del Municipio de Jaral del Progreso, Gto.
Estado Analítico del Ejercicio del Presupuesto de Egresos
Clasificación Administrativa
Del 1 de Enero al 30 de Junio de 2025
(Cifras en Pesos)</t>
  </si>
  <si>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</si>
  <si>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</si>
  <si>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</si>
  <si>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</si>
  <si>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</si>
  <si>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</si>
  <si>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</si>
  <si>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</si>
  <si>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31120M16D010000 DIRECCION GENERAL</t>
  </si>
  <si>
    <t>31120M16D120000 COORDINACION OPERATIVO Y</t>
  </si>
  <si>
    <t>31120M16D130000 COORDINACION DE ADMINIST</t>
  </si>
  <si>
    <t>31120M16D140000 COORD DE DESARROLLO SOCI</t>
  </si>
  <si>
    <t>31120M16D150000 COORDINACIÓN DE SALUD Y</t>
  </si>
  <si>
    <t>Total del Egreso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</si>
  <si>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</si>
  <si>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</si>
  <si>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</si>
  <si>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</si>
  <si>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</si>
  <si>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</si>
  <si>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</si>
  <si>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</si>
  <si>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</si>
  <si>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</si>
  <si>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</si>
  <si>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Entidades Paramunicipales (en sus diferentes clasificaciones)</t>
  </si>
  <si>
    <t>“Bajo protesta de decir verdad declaramos que los Estados Financieros y sus notas, son razonablemente correctos y son responsabilidad del emisor”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</si>
</sst>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  <xf numFmtId="0" fontId="2" fillId="2" borderId="3" xfId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2" borderId="3" xfId="1" applyFont="1" applyFill="1" applyBorder="1" applyAlignment="1">
      <alignment vertical="center"/>
    </xf>
    <xf numFmtId="0" fontId="2" fillId="2" borderId="4" xfId="1" applyFont="1" applyFill="1" applyBorder="1" applyAlignment="1" applyProtection="1">
      <alignment horizontal="centerContinuous" vertical="center" wrapText="1"/>
      <protection locked="0"/>
    </xf>
    <xf numFmtId="0" fontId="2" fillId="2" borderId="5" xfId="1" applyFont="1" applyFill="1" applyBorder="1" applyAlignment="1" applyProtection="1">
      <alignment horizontal="centerContinuous" vertical="center" wrapText="1"/>
      <protection locked="0"/>
    </xf>
    <xf numFmtId="0" fontId="2" fillId="2" borderId="6" xfId="1" applyFont="1" applyFill="1" applyBorder="1" applyAlignment="1" applyProtection="1">
      <alignment horizontal="centerContinuous" vertical="center" wrapText="1"/>
      <protection locked="0"/>
    </xf>
    <xf numFmtId="4" fontId="2" fillId="2" borderId="7" xfId="1" applyNumberFormat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/>
    </xf>
    <xf numFmtId="4" fontId="2" fillId="2" borderId="9" xfId="1" applyNumberFormat="1" applyFont="1" applyFill="1" applyBorder="1" applyAlignment="1">
      <alignment horizontal="center" vertical="center" wrapText="1"/>
    </xf>
    <xf numFmtId="4" fontId="2" fillId="2" borderId="10" xfId="1" applyNumberFormat="1" applyFont="1" applyFill="1" applyBorder="1" applyAlignment="1">
      <alignment horizontal="center" vertical="center" wrapText="1"/>
    </xf>
    <xf numFmtId="0" fontId="3" fillId="0" borderId="3" xfId="1" applyFont="1" applyBorder="1" applyAlignment="1">
      <alignment horizontal="left" vertical="center" indent="1"/>
    </xf>
    <xf numFmtId="4" fontId="3" fillId="0" borderId="7" xfId="1" applyNumberFormat="1" applyFont="1" applyBorder="1" applyAlignment="1">
      <alignment horizontal="center" vertical="center" wrapText="1"/>
    </xf>
    <xf numFmtId="0" fontId="3" fillId="0" borderId="8" xfId="0" applyFont="1" applyBorder="1" applyAlignment="1" applyProtection="1">
      <alignment horizontal="left" indent="1"/>
      <protection locked="0"/>
    </xf>
    <xf numFmtId="4" fontId="3" fillId="0" borderId="11" xfId="0" applyNumberFormat="1" applyFont="1" applyBorder="1" applyProtection="1">
      <protection locked="0"/>
    </xf>
    <xf numFmtId="0" fontId="2" fillId="0" borderId="5" xfId="0" applyFont="1" applyBorder="1" applyAlignment="1" applyProtection="1">
      <alignment horizontal="center"/>
      <protection locked="0"/>
    </xf>
    <xf numFmtId="4" fontId="2" fillId="0" borderId="9" xfId="0" applyNumberFormat="1" applyFont="1" applyBorder="1" applyProtection="1">
      <protection locked="0"/>
    </xf>
    <xf numFmtId="0" fontId="2" fillId="0" borderId="0" xfId="1" applyFont="1" applyAlignment="1">
      <alignment vertical="center"/>
    </xf>
    <xf numFmtId="0" fontId="2" fillId="0" borderId="11" xfId="1" applyFont="1" applyBorder="1" applyAlignment="1">
      <alignment horizontal="center" vertical="center" wrapText="1"/>
    </xf>
    <xf numFmtId="0" fontId="0" fillId="0" borderId="0" xfId="0" applyAlignment="1" applyProtection="1">
      <alignment horizontal="left" indent="1"/>
      <protection locked="0"/>
    </xf>
    <xf numFmtId="0" fontId="2" fillId="2" borderId="4" xfId="1" applyFont="1" applyFill="1" applyBorder="1" applyAlignment="1" applyProtection="1">
      <alignment horizontal="center" vertical="center" wrapText="1"/>
      <protection locked="0"/>
    </xf>
    <xf numFmtId="0" fontId="2" fillId="2" borderId="5" xfId="1" applyFont="1" applyFill="1" applyBorder="1" applyAlignment="1" applyProtection="1">
      <alignment horizontal="center" vertical="center" wrapText="1"/>
      <protection locked="0"/>
    </xf>
    <xf numFmtId="0" fontId="2" fillId="2" borderId="6" xfId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left" wrapText="1" indent="1"/>
      <protection locked="0"/>
    </xf>
  </cellXfs>
  <cellStyles count="2">
    <cellStyle name="Normal" xfId="0" builtinId="0"/>
    <cellStyle name="Normal 3" xfId="1" xr:uid="{2FC43154-1B8E-4E15-9249-73F1FA0027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137160</xdr:colOff>
      <xdr:row>0</xdr:row>
      <xdr:rowOff>68580</xdr:rowOff>
    </xdr:from>
    <xdr:to>
      <xdr:col>1</xdr:col>
      <xdr:colOff>1965960</xdr:colOff>
      <xdr:row>0</xdr:row>
      <xdr:rowOff>630554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EE33334D-26D9-40B8-A82D-EF662B840A3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251460" y="68580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805814</xdr:colOff>
      <xdr:row>0</xdr:row>
      <xdr:rowOff>53340</xdr:rowOff>
    </xdr:from>
    <xdr:to>
      <xdr:col>7</xdr:col>
      <xdr:colOff>723899</xdr:colOff>
      <xdr:row>0</xdr:row>
      <xdr:rowOff>605790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6ADDCACF-2C86-4D17-A6AE-75CAF547A859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711689" y="53340"/>
          <a:ext cx="96583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15240</xdr:colOff>
      <xdr:row>15</xdr:row>
      <xdr:rowOff>68580</xdr:rowOff>
    </xdr:from>
    <xdr:to>
      <xdr:col>1</xdr:col>
      <xdr:colOff>1844040</xdr:colOff>
      <xdr:row>15</xdr:row>
      <xdr:rowOff>630554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82552E11-FA47-4F37-9328-240556A01EA9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129540" y="2964180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683894</xdr:colOff>
      <xdr:row>15</xdr:row>
      <xdr:rowOff>53340</xdr:rowOff>
    </xdr:from>
    <xdr:to>
      <xdr:col>7</xdr:col>
      <xdr:colOff>601979</xdr:colOff>
      <xdr:row>15</xdr:row>
      <xdr:rowOff>605790</xdr:rowOff>
    </xdr:to>
    <xdr:pic>
      <xdr:nvPicPr>
        <xdr:cNvPr id="5" name="Imagen 4" descr="Imagen que contiene Dibujo de ingeniería">
          <a:extLst>
            <a:ext uri="{FF2B5EF4-FFF2-40B4-BE49-F238E27FC236}">
              <a16:creationId xmlns:a16="http://schemas.microsoft.com/office/drawing/2014/main" id="{23EF0058-A6B6-45C2-A303-4A088ACBCDB3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589769" y="2948940"/>
          <a:ext cx="96583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91440</xdr:colOff>
      <xdr:row>27</xdr:row>
      <xdr:rowOff>76200</xdr:rowOff>
    </xdr:from>
    <xdr:to>
      <xdr:col>1</xdr:col>
      <xdr:colOff>1920240</xdr:colOff>
      <xdr:row>27</xdr:row>
      <xdr:rowOff>638174</xdr:rowOff>
    </xdr:to>
    <xdr:pic>
      <xdr:nvPicPr>
        <xdr:cNvPr id="6" name="Imagen 5" descr="Imagen que contiene Dibujo de ingeniería">
          <a:extLst>
            <a:ext uri="{FF2B5EF4-FFF2-40B4-BE49-F238E27FC236}">
              <a16:creationId xmlns:a16="http://schemas.microsoft.com/office/drawing/2014/main" id="{4EC239EE-8F21-4C9D-807D-8E57A797809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205740" y="5381625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6</xdr:col>
      <xdr:colOff>760094</xdr:colOff>
      <xdr:row>27</xdr:row>
      <xdr:rowOff>60960</xdr:rowOff>
    </xdr:from>
    <xdr:to>
      <xdr:col>7</xdr:col>
      <xdr:colOff>678179</xdr:colOff>
      <xdr:row>27</xdr:row>
      <xdr:rowOff>613410</xdr:rowOff>
    </xdr:to>
    <xdr:pic>
      <xdr:nvPicPr>
        <xdr:cNvPr id="7" name="Imagen 6" descr="Imagen que contiene Dibujo de ingeniería">
          <a:extLst>
            <a:ext uri="{FF2B5EF4-FFF2-40B4-BE49-F238E27FC236}">
              <a16:creationId xmlns:a16="http://schemas.microsoft.com/office/drawing/2014/main" id="{6D7C719C-0DA9-4D1A-AB3E-791DCAEA1CDD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665969" y="5366385"/>
          <a:ext cx="96583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787976</xdr:colOff>
      <xdr:row>51</xdr:row>
      <xdr:rowOff>0</xdr:rowOff>
    </xdr:from>
    <xdr:to>
      <xdr:col>7</xdr:col>
      <xdr:colOff>12299</xdr:colOff>
      <xdr:row>55</xdr:row>
      <xdr:rowOff>121227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68E547D-6905-4BBD-BF55-2AB46F0C8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276" y="9772650"/>
          <a:ext cx="9063648" cy="6927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A37F4F-9D8E-411E-99F6-7B137B31A27B}">
  <sheetPr>
    <pageSetUpPr fitToPage="1"/>
  </sheetPr>
  <dimension ref="B1:H50"/>
  <sheetViews>
    <sheetView showGridLines="0" tabSelected="1" view="pageBreakPreview" zoomScale="110" zoomScaleNormal="100" zoomScaleSheetLayoutView="110" workbookViewId="0">
      <selection activeCell="F4" sqref="F4"/>
    </sheetView>
  </sheetViews>
  <sheetFormatPr baseColWidth="10" defaultColWidth="12" defaultRowHeight="11.25" x14ac:dyDescent="0.2"/>
  <cols>
    <col min="1" max="1" width="2" style="4" customWidth="1"/>
    <col min="2" max="2" width="80.5" style="4" customWidth="1"/>
    <col min="3" max="8" width="18.33203125" style="4" customWidth="1"/>
    <col min="9" max="16384" width="12" style="4"/>
  </cols>
  <sheetData>
    <row r="1" spans="2:8" ht="57" customHeight="1" x14ac:dyDescent="0.2">
      <c r="B1" s="1" t="s">
        <v>0</v>
      </c>
      <c r="C1" s="2"/>
      <c r="D1" s="2"/>
      <c r="E1" s="2"/>
      <c r="F1" s="2"/>
      <c r="G1" s="2"/>
      <c r="H1" s="3"/>
    </row>
    <row r="2" spans="2:8" x14ac:dyDescent="0.2">
      <c r="B2" s="5"/>
      <c r="C2" s="6" t="s">
        <v>1</v>
      </c>
      <c r="D2" s="7"/>
      <c r="E2" s="7"/>
      <c r="F2" s="7"/>
      <c r="G2" s="8"/>
      <c r="H2" s="9" t="s">
        <v>2</v>
      </c>
    </row>
    <row r="3" spans="2:8" ht="24.95" customHeight="1" x14ac:dyDescent="0.2"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/>
    </row>
    <row r="4" spans="2:8" x14ac:dyDescent="0.2">
      <c r="B4" s="13"/>
      <c r="C4" s="14"/>
      <c r="D4" s="14"/>
      <c r="E4" s="14"/>
      <c r="F4" s="14"/>
      <c r="G4" s="14"/>
      <c r="H4" s="14"/>
    </row>
    <row r="5" spans="2:8" x14ac:dyDescent="0.2">
      <c r="B5" s="15" t="s">
        <v>9</v>
      </c>
      <c r="C5" s="16">
        <v>356637.15</v>
      </c>
      <c r="D5" s="16">
        <v>0</v>
      </c>
      <c r="E5" s="16">
        <f>C5+D5</f>
        <v>356637.15</v>
      </c>
      <c r="F5" s="16">
        <v>159597.74</v>
      </c>
      <c r="G5" s="16">
        <v>159597.74</v>
      </c>
      <c r="H5" s="16">
        <f>E5-F5</f>
        <v>197039.41000000003</v>
      </c>
    </row>
    <row r="6" spans="2:8" x14ac:dyDescent="0.2">
      <c r="B6" s="15" t="s">
        <v>10</v>
      </c>
      <c r="C6" s="16">
        <v>1909526.86</v>
      </c>
      <c r="D6" s="16">
        <v>469035.01</v>
      </c>
      <c r="E6" s="16">
        <f t="shared" ref="E6:E12" si="0">C6+D6</f>
        <v>2378561.87</v>
      </c>
      <c r="F6" s="16">
        <v>1390201.22</v>
      </c>
      <c r="G6" s="16">
        <v>1390201.22</v>
      </c>
      <c r="H6" s="16">
        <f t="shared" ref="H6:H12" si="1">E6-F6</f>
        <v>988360.65000000014</v>
      </c>
    </row>
    <row r="7" spans="2:8" x14ac:dyDescent="0.2">
      <c r="B7" s="15" t="s">
        <v>11</v>
      </c>
      <c r="C7" s="16">
        <v>933080.95</v>
      </c>
      <c r="D7" s="16">
        <v>5303.57</v>
      </c>
      <c r="E7" s="16">
        <f t="shared" si="0"/>
        <v>938384.5199999999</v>
      </c>
      <c r="F7" s="16">
        <v>416007.57</v>
      </c>
      <c r="G7" s="16">
        <v>416007.57</v>
      </c>
      <c r="H7" s="16">
        <f t="shared" si="1"/>
        <v>522376.9499999999</v>
      </c>
    </row>
    <row r="8" spans="2:8" x14ac:dyDescent="0.2">
      <c r="B8" s="15" t="s">
        <v>12</v>
      </c>
      <c r="C8" s="16">
        <v>640026.14</v>
      </c>
      <c r="D8" s="16">
        <v>8839.2900000000009</v>
      </c>
      <c r="E8" s="16">
        <f t="shared" si="0"/>
        <v>648865.43000000005</v>
      </c>
      <c r="F8" s="16">
        <v>286655.87</v>
      </c>
      <c r="G8" s="16">
        <v>286655.87</v>
      </c>
      <c r="H8" s="16">
        <f t="shared" si="1"/>
        <v>362209.56000000006</v>
      </c>
    </row>
    <row r="9" spans="2:8" x14ac:dyDescent="0.2">
      <c r="B9" s="15" t="s">
        <v>13</v>
      </c>
      <c r="C9" s="16">
        <v>1701904.9</v>
      </c>
      <c r="D9" s="16">
        <v>133623.65</v>
      </c>
      <c r="E9" s="16">
        <f t="shared" si="0"/>
        <v>1835528.5499999998</v>
      </c>
      <c r="F9" s="16">
        <v>698466.14</v>
      </c>
      <c r="G9" s="16">
        <v>698466.14</v>
      </c>
      <c r="H9" s="16">
        <f t="shared" si="1"/>
        <v>1137062.4099999997</v>
      </c>
    </row>
    <row r="10" spans="2:8" x14ac:dyDescent="0.2">
      <c r="B10" s="15"/>
      <c r="C10" s="16">
        <v>0</v>
      </c>
      <c r="D10" s="16">
        <v>0</v>
      </c>
      <c r="E10" s="16">
        <f t="shared" si="0"/>
        <v>0</v>
      </c>
      <c r="F10" s="16">
        <v>0</v>
      </c>
      <c r="G10" s="16">
        <v>0</v>
      </c>
      <c r="H10" s="16">
        <f t="shared" si="1"/>
        <v>0</v>
      </c>
    </row>
    <row r="11" spans="2:8" x14ac:dyDescent="0.2">
      <c r="B11" s="15"/>
      <c r="C11" s="16">
        <v>0</v>
      </c>
      <c r="D11" s="16">
        <v>0</v>
      </c>
      <c r="E11" s="16">
        <f t="shared" si="0"/>
        <v>0</v>
      </c>
      <c r="F11" s="16">
        <v>0</v>
      </c>
      <c r="G11" s="16">
        <v>0</v>
      </c>
      <c r="H11" s="16">
        <f t="shared" si="1"/>
        <v>0</v>
      </c>
    </row>
    <row r="12" spans="2:8" x14ac:dyDescent="0.2">
      <c r="B12" s="15"/>
      <c r="C12" s="16">
        <v>0</v>
      </c>
      <c r="D12" s="16">
        <v>0</v>
      </c>
      <c r="E12" s="16">
        <f t="shared" si="0"/>
        <v>0</v>
      </c>
      <c r="F12" s="16">
        <v>0</v>
      </c>
      <c r="G12" s="16">
        <v>0</v>
      </c>
      <c r="H12" s="16">
        <f t="shared" si="1"/>
        <v>0</v>
      </c>
    </row>
    <row r="13" spans="2:8" x14ac:dyDescent="0.2">
      <c r="B13" s="17" t="s">
        <v>14</v>
      </c>
      <c r="C13" s="18">
        <f t="shared" ref="C13:H13" si="2">SUM(C5:C12)</f>
        <v>5541176</v>
      </c>
      <c r="D13" s="18">
        <f t="shared" si="2"/>
        <v>616801.52</v>
      </c>
      <c r="E13" s="18">
        <f t="shared" si="2"/>
        <v>6157977.5199999996</v>
      </c>
      <c r="F13" s="18">
        <f t="shared" si="2"/>
        <v>2950928.54</v>
      </c>
      <c r="G13" s="18">
        <f t="shared" si="2"/>
        <v>2950928.54</v>
      </c>
      <c r="H13" s="18">
        <f t="shared" si="2"/>
        <v>3207048.9799999995</v>
      </c>
    </row>
    <row r="16" spans="2:8" ht="55.15" customHeight="1" x14ac:dyDescent="0.2">
      <c r="B16" s="1" t="s">
        <v>0</v>
      </c>
      <c r="C16" s="2"/>
      <c r="D16" s="2"/>
      <c r="E16" s="2"/>
      <c r="F16" s="2"/>
      <c r="G16" s="2"/>
      <c r="H16" s="3"/>
    </row>
    <row r="17" spans="2:8" x14ac:dyDescent="0.2">
      <c r="B17" s="5"/>
      <c r="C17" s="6" t="s">
        <v>1</v>
      </c>
      <c r="D17" s="7"/>
      <c r="E17" s="7"/>
      <c r="F17" s="7"/>
      <c r="G17" s="8"/>
      <c r="H17" s="9" t="s">
        <v>2</v>
      </c>
    </row>
    <row r="18" spans="2:8" ht="22.5" x14ac:dyDescent="0.2">
      <c r="B18" s="10" t="s">
        <v>3</v>
      </c>
      <c r="C18" s="11" t="s">
        <v>4</v>
      </c>
      <c r="D18" s="11" t="s">
        <v>5</v>
      </c>
      <c r="E18" s="11" t="s">
        <v>6</v>
      </c>
      <c r="F18" s="11" t="s">
        <v>7</v>
      </c>
      <c r="G18" s="11" t="s">
        <v>8</v>
      </c>
      <c r="H18" s="12"/>
    </row>
    <row r="19" spans="2:8" x14ac:dyDescent="0.2">
      <c r="B19" s="19"/>
      <c r="C19" s="20"/>
      <c r="D19" s="20"/>
      <c r="E19" s="20"/>
      <c r="F19" s="20"/>
      <c r="G19" s="20"/>
      <c r="H19" s="20"/>
    </row>
    <row r="20" spans="2:8" x14ac:dyDescent="0.2">
      <c r="B20" s="21" t="s">
        <v>15</v>
      </c>
      <c r="C20" s="16">
        <v>0</v>
      </c>
      <c r="D20" s="16">
        <v>0</v>
      </c>
      <c r="E20" s="16">
        <f>C20+D20</f>
        <v>0</v>
      </c>
      <c r="F20" s="16">
        <v>0</v>
      </c>
      <c r="G20" s="16">
        <v>0</v>
      </c>
      <c r="H20" s="16">
        <f>E20-F20</f>
        <v>0</v>
      </c>
    </row>
    <row r="21" spans="2:8" x14ac:dyDescent="0.2">
      <c r="B21" s="21" t="s">
        <v>16</v>
      </c>
      <c r="C21" s="16">
        <v>0</v>
      </c>
      <c r="D21" s="16">
        <v>0</v>
      </c>
      <c r="E21" s="16">
        <f t="shared" ref="E21:E23" si="3">C21+D21</f>
        <v>0</v>
      </c>
      <c r="F21" s="16">
        <v>0</v>
      </c>
      <c r="G21" s="16">
        <v>0</v>
      </c>
      <c r="H21" s="16">
        <f t="shared" ref="H21:H23" si="4">E21-F21</f>
        <v>0</v>
      </c>
    </row>
    <row r="22" spans="2:8" x14ac:dyDescent="0.2">
      <c r="B22" s="21" t="s">
        <v>17</v>
      </c>
      <c r="C22" s="16">
        <v>0</v>
      </c>
      <c r="D22" s="16">
        <v>0</v>
      </c>
      <c r="E22" s="16">
        <f t="shared" si="3"/>
        <v>0</v>
      </c>
      <c r="F22" s="16">
        <v>0</v>
      </c>
      <c r="G22" s="16">
        <v>0</v>
      </c>
      <c r="H22" s="16">
        <f t="shared" si="4"/>
        <v>0</v>
      </c>
    </row>
    <row r="23" spans="2:8" x14ac:dyDescent="0.2">
      <c r="B23" s="21" t="s">
        <v>18</v>
      </c>
      <c r="C23" s="16">
        <v>0</v>
      </c>
      <c r="D23" s="16">
        <v>0</v>
      </c>
      <c r="E23" s="16">
        <f t="shared" si="3"/>
        <v>0</v>
      </c>
      <c r="F23" s="16">
        <v>0</v>
      </c>
      <c r="G23" s="16">
        <v>0</v>
      </c>
      <c r="H23" s="16">
        <f t="shared" si="4"/>
        <v>0</v>
      </c>
    </row>
    <row r="24" spans="2:8" x14ac:dyDescent="0.2">
      <c r="B24" s="21"/>
      <c r="C24" s="16"/>
      <c r="D24" s="16"/>
      <c r="E24" s="16"/>
      <c r="F24" s="16"/>
      <c r="G24" s="16"/>
      <c r="H24" s="16"/>
    </row>
    <row r="25" spans="2:8" x14ac:dyDescent="0.2">
      <c r="B25" s="17" t="s">
        <v>14</v>
      </c>
      <c r="C25" s="18">
        <f t="shared" ref="C25:H25" si="5">SUM(C20:C23)</f>
        <v>0</v>
      </c>
      <c r="D25" s="18">
        <f t="shared" si="5"/>
        <v>0</v>
      </c>
      <c r="E25" s="18">
        <f t="shared" si="5"/>
        <v>0</v>
      </c>
      <c r="F25" s="18">
        <f t="shared" si="5"/>
        <v>0</v>
      </c>
      <c r="G25" s="18">
        <f t="shared" si="5"/>
        <v>0</v>
      </c>
      <c r="H25" s="18">
        <f t="shared" si="5"/>
        <v>0</v>
      </c>
    </row>
    <row r="28" spans="2:8" ht="59.45" customHeight="1" x14ac:dyDescent="0.2">
      <c r="B28" s="22" t="s">
        <v>0</v>
      </c>
      <c r="C28" s="23"/>
      <c r="D28" s="23"/>
      <c r="E28" s="23"/>
      <c r="F28" s="23"/>
      <c r="G28" s="23"/>
      <c r="H28" s="24"/>
    </row>
    <row r="29" spans="2:8" x14ac:dyDescent="0.2">
      <c r="B29" s="5"/>
      <c r="C29" s="6" t="s">
        <v>1</v>
      </c>
      <c r="D29" s="7"/>
      <c r="E29" s="7"/>
      <c r="F29" s="7"/>
      <c r="G29" s="8"/>
      <c r="H29" s="9" t="s">
        <v>2</v>
      </c>
    </row>
    <row r="30" spans="2:8" ht="22.5" x14ac:dyDescent="0.2">
      <c r="B30" s="10" t="s">
        <v>3</v>
      </c>
      <c r="C30" s="11" t="s">
        <v>4</v>
      </c>
      <c r="D30" s="11" t="s">
        <v>5</v>
      </c>
      <c r="E30" s="11" t="s">
        <v>6</v>
      </c>
      <c r="F30" s="11" t="s">
        <v>7</v>
      </c>
      <c r="G30" s="11" t="s">
        <v>8</v>
      </c>
      <c r="H30" s="12"/>
    </row>
    <row r="31" spans="2:8" x14ac:dyDescent="0.2">
      <c r="B31" s="19"/>
      <c r="C31" s="20"/>
      <c r="D31" s="20"/>
      <c r="E31" s="20"/>
      <c r="F31" s="20"/>
      <c r="G31" s="20"/>
      <c r="H31" s="20"/>
    </row>
    <row r="32" spans="2:8" x14ac:dyDescent="0.2">
      <c r="B32" s="25" t="s">
        <v>19</v>
      </c>
      <c r="C32" s="16">
        <v>0</v>
      </c>
      <c r="D32" s="16">
        <v>0</v>
      </c>
      <c r="E32" s="16">
        <f t="shared" ref="E32:E44" si="6">C32+D32</f>
        <v>0</v>
      </c>
      <c r="F32" s="16">
        <v>0</v>
      </c>
      <c r="G32" s="16">
        <v>0</v>
      </c>
      <c r="H32" s="16">
        <f t="shared" ref="H32:H44" si="7">E32-F32</f>
        <v>0</v>
      </c>
    </row>
    <row r="33" spans="2:8" x14ac:dyDescent="0.2">
      <c r="B33" s="25"/>
      <c r="C33" s="16"/>
      <c r="D33" s="16"/>
      <c r="E33" s="16"/>
      <c r="F33" s="16"/>
      <c r="G33" s="16"/>
      <c r="H33" s="16"/>
    </row>
    <row r="34" spans="2:8" x14ac:dyDescent="0.2">
      <c r="B34" s="25" t="s">
        <v>20</v>
      </c>
      <c r="C34" s="16">
        <v>0</v>
      </c>
      <c r="D34" s="16">
        <v>0</v>
      </c>
      <c r="E34" s="16">
        <f t="shared" si="6"/>
        <v>0</v>
      </c>
      <c r="F34" s="16">
        <v>0</v>
      </c>
      <c r="G34" s="16">
        <v>0</v>
      </c>
      <c r="H34" s="16">
        <f t="shared" si="7"/>
        <v>0</v>
      </c>
    </row>
    <row r="35" spans="2:8" x14ac:dyDescent="0.2">
      <c r="B35" s="25"/>
      <c r="C35" s="16"/>
      <c r="D35" s="16"/>
      <c r="E35" s="16"/>
      <c r="F35" s="16"/>
      <c r="G35" s="16"/>
      <c r="H35" s="16"/>
    </row>
    <row r="36" spans="2:8" x14ac:dyDescent="0.2">
      <c r="B36" s="25" t="s">
        <v>21</v>
      </c>
      <c r="C36" s="16">
        <v>0</v>
      </c>
      <c r="D36" s="16">
        <v>0</v>
      </c>
      <c r="E36" s="16">
        <f t="shared" si="6"/>
        <v>0</v>
      </c>
      <c r="F36" s="16">
        <v>0</v>
      </c>
      <c r="G36" s="16">
        <v>0</v>
      </c>
      <c r="H36" s="16">
        <f t="shared" si="7"/>
        <v>0</v>
      </c>
    </row>
    <row r="37" spans="2:8" x14ac:dyDescent="0.2">
      <c r="B37" s="25"/>
      <c r="C37" s="16"/>
      <c r="D37" s="16"/>
      <c r="E37" s="16"/>
      <c r="F37" s="16"/>
      <c r="G37" s="16"/>
      <c r="H37" s="16"/>
    </row>
    <row r="38" spans="2:8" x14ac:dyDescent="0.2">
      <c r="B38" s="25" t="s">
        <v>22</v>
      </c>
      <c r="C38" s="16">
        <v>0</v>
      </c>
      <c r="D38" s="16">
        <v>0</v>
      </c>
      <c r="E38" s="16">
        <f t="shared" si="6"/>
        <v>0</v>
      </c>
      <c r="F38" s="16">
        <v>0</v>
      </c>
      <c r="G38" s="16">
        <v>0</v>
      </c>
      <c r="H38" s="16">
        <f t="shared" si="7"/>
        <v>0</v>
      </c>
    </row>
    <row r="39" spans="2:8" x14ac:dyDescent="0.2">
      <c r="B39" s="25"/>
      <c r="C39" s="16"/>
      <c r="D39" s="16"/>
      <c r="E39" s="16"/>
      <c r="F39" s="16"/>
      <c r="G39" s="16"/>
      <c r="H39" s="16"/>
    </row>
    <row r="40" spans="2:8" ht="22.5" x14ac:dyDescent="0.2">
      <c r="B40" s="25" t="s">
        <v>23</v>
      </c>
      <c r="C40" s="16">
        <v>0</v>
      </c>
      <c r="D40" s="16">
        <v>0</v>
      </c>
      <c r="E40" s="16">
        <f t="shared" si="6"/>
        <v>0</v>
      </c>
      <c r="F40" s="16">
        <v>0</v>
      </c>
      <c r="G40" s="16">
        <v>0</v>
      </c>
      <c r="H40" s="16">
        <f t="shared" si="7"/>
        <v>0</v>
      </c>
    </row>
    <row r="41" spans="2:8" x14ac:dyDescent="0.2">
      <c r="B41" s="25"/>
      <c r="C41" s="16"/>
      <c r="D41" s="16"/>
      <c r="E41" s="16"/>
      <c r="F41" s="16"/>
      <c r="G41" s="16"/>
      <c r="H41" s="16"/>
    </row>
    <row r="42" spans="2:8" ht="22.5" x14ac:dyDescent="0.2">
      <c r="B42" s="25" t="s">
        <v>24</v>
      </c>
      <c r="C42" s="16">
        <v>0</v>
      </c>
      <c r="D42" s="16">
        <v>0</v>
      </c>
      <c r="E42" s="16">
        <f t="shared" ref="E42" si="8">C42+D42</f>
        <v>0</v>
      </c>
      <c r="F42" s="16">
        <v>0</v>
      </c>
      <c r="G42" s="16">
        <v>0</v>
      </c>
      <c r="H42" s="16">
        <f t="shared" ref="H42" si="9">E42-F42</f>
        <v>0</v>
      </c>
    </row>
    <row r="43" spans="2:8" x14ac:dyDescent="0.2">
      <c r="B43" s="25"/>
      <c r="C43" s="16"/>
      <c r="D43" s="16"/>
      <c r="E43" s="16"/>
      <c r="F43" s="16"/>
      <c r="G43" s="16"/>
      <c r="H43" s="16"/>
    </row>
    <row r="44" spans="2:8" x14ac:dyDescent="0.2">
      <c r="B44" s="25" t="s">
        <v>25</v>
      </c>
      <c r="C44" s="16">
        <v>0</v>
      </c>
      <c r="D44" s="16">
        <v>0</v>
      </c>
      <c r="E44" s="16">
        <f t="shared" si="6"/>
        <v>0</v>
      </c>
      <c r="F44" s="16">
        <v>0</v>
      </c>
      <c r="G44" s="16">
        <v>0</v>
      </c>
      <c r="H44" s="16">
        <f t="shared" si="7"/>
        <v>0</v>
      </c>
    </row>
    <row r="45" spans="2:8" x14ac:dyDescent="0.2">
      <c r="B45" s="25"/>
      <c r="C45" s="16"/>
      <c r="D45" s="16"/>
      <c r="E45" s="16"/>
      <c r="F45" s="16"/>
      <c r="G45" s="16"/>
      <c r="H45" s="16"/>
    </row>
    <row r="46" spans="2:8" x14ac:dyDescent="0.2">
      <c r="B46" s="25" t="s">
        <v>26</v>
      </c>
      <c r="C46" s="16">
        <v>5541176</v>
      </c>
      <c r="D46" s="16">
        <v>616801.52</v>
      </c>
      <c r="E46" s="16">
        <f t="shared" ref="E46" si="10">C46+D46</f>
        <v>6157977.5199999996</v>
      </c>
      <c r="F46" s="16">
        <v>2950928.54</v>
      </c>
      <c r="G46" s="16">
        <v>2950928.54</v>
      </c>
      <c r="H46" s="16">
        <f t="shared" ref="H46" si="11">E46-F46</f>
        <v>3207048.9799999995</v>
      </c>
    </row>
    <row r="47" spans="2:8" x14ac:dyDescent="0.2">
      <c r="B47" s="25"/>
      <c r="C47" s="16"/>
      <c r="D47" s="16"/>
      <c r="E47" s="16"/>
      <c r="F47" s="16"/>
      <c r="G47" s="16"/>
      <c r="H47" s="16"/>
    </row>
    <row r="48" spans="2:8" x14ac:dyDescent="0.2">
      <c r="B48" s="17" t="s">
        <v>14</v>
      </c>
      <c r="C48" s="18">
        <f t="shared" ref="C48:H48" si="12">SUM(C32:C46)</f>
        <v>5541176</v>
      </c>
      <c r="D48" s="18">
        <f t="shared" si="12"/>
        <v>616801.52</v>
      </c>
      <c r="E48" s="18">
        <f t="shared" si="12"/>
        <v>6157977.5199999996</v>
      </c>
      <c r="F48" s="18">
        <f t="shared" si="12"/>
        <v>2950928.54</v>
      </c>
      <c r="G48" s="18">
        <f t="shared" si="12"/>
        <v>2950928.54</v>
      </c>
      <c r="H48" s="18">
        <f t="shared" si="12"/>
        <v>3207048.9799999995</v>
      </c>
    </row>
    <row r="50" spans="2:2" x14ac:dyDescent="0.2">
      <c r="B50" s="4" t="s">
        <v>27</v>
      </c>
    </row>
  </sheetData>
  <sheetProtection formatCells="0" formatColumns="0" formatRows="0" insertRows="0" deleteRows="0" autoFilter="0"/>
  <mergeCells count="6">
    <mergeCell ref="B1:H1"/>
    <mergeCell ref="H2:H3"/>
    <mergeCell ref="B16:H16"/>
    <mergeCell ref="H17:H18"/>
    <mergeCell ref="B28:H28"/>
    <mergeCell ref="H29:H30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COORDINACIÓN ADMINISTRATIVA DIF JARAL DEL PROGRESO</dc:creator>
  <cp:lastModifiedBy>COORDINACIÓN ADMINISTRATIVA DIF JARAL DEL PROGRESO</cp:lastModifiedBy>
  <dcterms:created xsi:type="dcterms:W3CDTF">2025-07-18T20:29:34Z</dcterms:created>
  <dcterms:modified xsi:type="dcterms:W3CDTF">2025-07-18T20:30:03Z</dcterms:modified>
</cp:coreProperties>
</file>